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39F75978-CB1D-4D7B-A2AD-E386FC24E681}"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<sst xmlns="http://schemas.openxmlformats.org/spreadsheetml/2006/main" count="2796" uniqueCount="886">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</sst>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9" sqref="C9:F9"/>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616</v>
      </c>
      <c r="B10" s="102"/>
      <c r="C10" s="94" t="str">
        <f>VLOOKUP(A10,'TRE- BLOQUE 1'!1:1048576,5,0)</f>
        <v>G. Superestructura</v>
      </c>
      <c r="D10" s="94"/>
      <c r="E10" s="94"/>
      <c r="F10" s="94"/>
      <c r="G10" s="94" t="str">
        <f>VLOOKUP(A10,'TRE- BLOQUE 1'!1:1048576,7,0)</f>
        <v>Asistente 3</v>
      </c>
      <c r="H10" s="94"/>
      <c r="I10" s="95" t="str">
        <f>VLOOKUP(A10,'TRE- BLOQUE 1'!1:1048576,10,0)</f>
        <v>Técnico/a de Suministros</v>
      </c>
      <c r="J10" s="96"/>
      <c r="K10" s="94" t="str">
        <f>VLOOKUP(A10,'TRE- BLOQUE 1'!1:1048576,13,0)</f>
        <v>Cáceres</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32" customHeight="1" thickTop="1" thickBot="1" x14ac:dyDescent="0.3">
      <c r="A17" s="142" t="str">
        <f>VLOOKUP(A10,'TRE- BLOQUE 1'!1:1048576,18,0)</f>
        <v>Al menos 4 años de experiencia en obras el control de suministros de obras ferroviarias de infraestructura y vía.</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ene2gx+XOd7t2xTYIsJO9XaPJ3anTqRGEJauL9Ch//DjC+KiNUgNsIUgwCvx7JLQNxMiWzoe9000Kp3cOiPrQ==" saltValue="e49/hl0OcKeAzHrbKA6TP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2023-02-27T13:19:47Z</dcterms:modified>
</cp:coreProperties>
</file>